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日出夫\Documents\99：Hobby\01：bulvet\01：埼玉主催\'19アタック田子倉・檜枝岐（旧名：アタック奥只見）\02：【走行会】ぐるっと魚沼120\02：キューシート（魚沼）\01：完成\"/>
    </mc:Choice>
  </mc:AlternateContent>
  <bookViews>
    <workbookView xWindow="0" yWindow="0" windowWidth="23040" windowHeight="9408"/>
  </bookViews>
  <sheets>
    <sheet name="ぐるっと魚沼120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7" i="1"/>
  <c r="F18" i="1"/>
  <c r="F6" i="1"/>
  <c r="F7" i="1"/>
  <c r="F8" i="1"/>
  <c r="F9" i="1"/>
  <c r="F10" i="1"/>
  <c r="F11" i="1"/>
  <c r="F12" i="1"/>
  <c r="F13" i="1"/>
  <c r="F14" i="1"/>
  <c r="F15" i="1"/>
  <c r="F16" i="1"/>
  <c r="F19" i="1"/>
  <c r="F20" i="1"/>
</calcChain>
</file>

<file path=xl/sharedStrings.xml><?xml version="1.0" encoding="utf-8"?>
<sst xmlns="http://schemas.openxmlformats.org/spreadsheetml/2006/main" count="165" uniqueCount="103">
  <si>
    <t>市道</t>
    <rPh sb="0" eb="1">
      <t>イチ</t>
    </rPh>
    <rPh sb="1" eb="2">
      <t>ドウ</t>
    </rPh>
    <phoneticPr fontId="1"/>
  </si>
  <si>
    <t>右折</t>
    <rPh sb="0" eb="2">
      <t>ウセツ</t>
    </rPh>
    <phoneticPr fontId="1"/>
  </si>
  <si>
    <t>K70</t>
    <phoneticPr fontId="1"/>
  </si>
  <si>
    <t>左折</t>
    <rPh sb="0" eb="2">
      <t>サセツ</t>
    </rPh>
    <phoneticPr fontId="1"/>
  </si>
  <si>
    <t>K417</t>
    <phoneticPr fontId="1"/>
  </si>
  <si>
    <t>「今泉」</t>
    <rPh sb="1" eb="3">
      <t>イマイズミ</t>
    </rPh>
    <phoneticPr fontId="1"/>
  </si>
  <si>
    <t>R252</t>
    <phoneticPr fontId="1"/>
  </si>
  <si>
    <t>「並柳東」</t>
    <rPh sb="1" eb="3">
      <t>ナミヤナギ</t>
    </rPh>
    <rPh sb="3" eb="4">
      <t>ヒガシ</t>
    </rPh>
    <phoneticPr fontId="1"/>
  </si>
  <si>
    <t>R291</t>
    <phoneticPr fontId="1"/>
  </si>
  <si>
    <t>R291</t>
    <phoneticPr fontId="1"/>
  </si>
  <si>
    <t>Y</t>
    <phoneticPr fontId="1"/>
  </si>
  <si>
    <t>R291</t>
    <phoneticPr fontId="1"/>
  </si>
  <si>
    <t>K23</t>
    <phoneticPr fontId="1"/>
  </si>
  <si>
    <t>「東川口」</t>
    <rPh sb="1" eb="4">
      <t>ヒガシカワグチ</t>
    </rPh>
    <phoneticPr fontId="1"/>
  </si>
  <si>
    <t>R117</t>
    <phoneticPr fontId="1"/>
  </si>
  <si>
    <t>農道</t>
    <rPh sb="0" eb="2">
      <t>ノウドウ</t>
    </rPh>
    <phoneticPr fontId="1"/>
  </si>
  <si>
    <t>K49</t>
    <phoneticPr fontId="1"/>
  </si>
  <si>
    <t>右側</t>
    <rPh sb="0" eb="2">
      <t>ミギガワ</t>
    </rPh>
    <phoneticPr fontId="1"/>
  </si>
  <si>
    <t>S</t>
    <phoneticPr fontId="1"/>
  </si>
  <si>
    <t>「山崎」</t>
    <rPh sb="1" eb="3">
      <t>ヤマザキ</t>
    </rPh>
    <phoneticPr fontId="1"/>
  </si>
  <si>
    <t>K28</t>
    <phoneticPr fontId="1"/>
  </si>
  <si>
    <t>K28</t>
    <phoneticPr fontId="1"/>
  </si>
  <si>
    <t>R291</t>
    <phoneticPr fontId="1"/>
  </si>
  <si>
    <t>左側</t>
    <rPh sb="0" eb="1">
      <t>ヒダリ</t>
    </rPh>
    <rPh sb="1" eb="2">
      <t>ガワ</t>
    </rPh>
    <phoneticPr fontId="1"/>
  </si>
  <si>
    <t>TS</t>
    <phoneticPr fontId="1"/>
  </si>
  <si>
    <t>【走行会】ぐるっと魚沼120</t>
    <rPh sb="1" eb="3">
      <t>ソウコウ</t>
    </rPh>
    <rPh sb="3" eb="4">
      <t>カイ</t>
    </rPh>
    <rPh sb="9" eb="11">
      <t>ウオヌマ</t>
    </rPh>
    <phoneticPr fontId="1"/>
  </si>
  <si>
    <t>番号</t>
  </si>
  <si>
    <t>通過点</t>
  </si>
  <si>
    <t>進路</t>
  </si>
  <si>
    <t>ルート
(R：国道, K：県道）</t>
    <rPh sb="7" eb="9">
      <t>コクドウ</t>
    </rPh>
    <rPh sb="13" eb="15">
      <t>ケンドウ</t>
    </rPh>
    <phoneticPr fontId="3"/>
  </si>
  <si>
    <t>区間</t>
  </si>
  <si>
    <t>合計</t>
  </si>
  <si>
    <t>情報・その他　[ ]行先道標</t>
  </si>
  <si>
    <t>通過ﾁｪｯｸ１「中山トンネル出口左側」</t>
    <rPh sb="0" eb="2">
      <t>ツウカ</t>
    </rPh>
    <rPh sb="8" eb="10">
      <t>ナカヤマ</t>
    </rPh>
    <rPh sb="14" eb="16">
      <t>デグチ</t>
    </rPh>
    <rPh sb="16" eb="18">
      <t>ヒダリガワ</t>
    </rPh>
    <phoneticPr fontId="1"/>
  </si>
  <si>
    <t>┤</t>
    <phoneticPr fontId="1"/>
  </si>
  <si>
    <t>S＝信号、「 」＝信号名、十＝十字路、T＝T字路、Y＝Y字路、├＝├字路、┤＝┤字路、ルートは次の通過点までの道路番号、区間は前の通過点からの距離</t>
    <phoneticPr fontId="3"/>
  </si>
  <si>
    <t>├</t>
    <phoneticPr fontId="1"/>
  </si>
  <si>
    <t>├</t>
    <phoneticPr fontId="1"/>
  </si>
  <si>
    <t>┤</t>
    <phoneticPr fontId="1"/>
  </si>
  <si>
    <t>┤S</t>
    <phoneticPr fontId="1"/>
  </si>
  <si>
    <t>右折</t>
    <rPh sb="0" eb="2">
      <t>ウセツ</t>
    </rPh>
    <phoneticPr fontId="1"/>
  </si>
  <si>
    <t>市道</t>
    <rPh sb="0" eb="1">
      <t>イチ</t>
    </rPh>
    <rPh sb="1" eb="2">
      <t>ドウ</t>
    </rPh>
    <phoneticPr fontId="1"/>
  </si>
  <si>
    <t>「山古志（小松倉）」　　※左角「ローソン」</t>
    <rPh sb="1" eb="4">
      <t>ヤマコシ</t>
    </rPh>
    <rPh sb="5" eb="8">
      <t>コマツクラ</t>
    </rPh>
    <rPh sb="13" eb="14">
      <t>ヒダリ</t>
    </rPh>
    <rPh sb="14" eb="15">
      <t>カド</t>
    </rPh>
    <phoneticPr fontId="1"/>
  </si>
  <si>
    <t>「中山」</t>
    <rPh sb="1" eb="3">
      <t>ナカヤマ</t>
    </rPh>
    <phoneticPr fontId="1"/>
  </si>
  <si>
    <t>R17</t>
    <phoneticPr fontId="1"/>
  </si>
  <si>
    <t>Y</t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</si>
  <si>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</si>
  <si>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</si>
  <si>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「長野・十日町」</t>
    <rPh sb="1" eb="3">
      <t>ナガノ</t>
    </rPh>
    <rPh sb="4" eb="7">
      <t>トオカマチ</t>
    </rPh>
    <phoneticPr fontId="1"/>
  </si>
  <si>
    <t>スタート　ゆ～ぱーく薬師</t>
    <rPh sb="10" eb="12">
      <t>ヤクシ</t>
    </rPh>
    <phoneticPr fontId="1"/>
  </si>
  <si>
    <t>ゴール　ゆ～ぱーく薬師</t>
    <rPh sb="9" eb="11">
      <t>ヤクシ</t>
    </rPh>
    <phoneticPr fontId="1"/>
  </si>
  <si>
    <t>正面、交差点名なし。※左角「ローソン」、右奥道の駅「越後川口」</t>
    <rPh sb="0" eb="2">
      <t>ショウメン</t>
    </rPh>
    <rPh sb="3" eb="6">
      <t>コウサテン</t>
    </rPh>
    <rPh sb="6" eb="7">
      <t>メイ</t>
    </rPh>
    <rPh sb="11" eb="12">
      <t>ヒダリ</t>
    </rPh>
    <rPh sb="12" eb="13">
      <t>カド</t>
    </rPh>
    <rPh sb="20" eb="21">
      <t>ミギ</t>
    </rPh>
    <rPh sb="21" eb="22">
      <t>オク</t>
    </rPh>
    <rPh sb="22" eb="23">
      <t>ミチ</t>
    </rPh>
    <rPh sb="24" eb="25">
      <t>エキ</t>
    </rPh>
    <rPh sb="26" eb="28">
      <t>エチゴ</t>
    </rPh>
    <rPh sb="28" eb="30">
      <t>カワグチ</t>
    </rPh>
    <phoneticPr fontId="1"/>
  </si>
  <si>
    <t>K71</t>
    <phoneticPr fontId="1"/>
  </si>
  <si>
    <t>十</t>
    <rPh sb="0" eb="1">
      <t>ジュウ</t>
    </rPh>
    <phoneticPr fontId="1"/>
  </si>
  <si>
    <t>「小千谷・魚沼(堀之内）・山古志支所」</t>
    <rPh sb="1" eb="4">
      <t>オヂヤ</t>
    </rPh>
    <rPh sb="5" eb="7">
      <t>ウオヌマ</t>
    </rPh>
    <rPh sb="8" eb="11">
      <t>ホリノウチ</t>
    </rPh>
    <rPh sb="13" eb="16">
      <t>ヤマコシ</t>
    </rPh>
    <rPh sb="16" eb="18">
      <t>シショ</t>
    </rPh>
    <phoneticPr fontId="1"/>
  </si>
  <si>
    <t>「魚沼(堀之内）・堀之内IC」</t>
    <rPh sb="9" eb="12">
      <t>ホリノウチ</t>
    </rPh>
    <phoneticPr fontId="1"/>
  </si>
  <si>
    <t>「R252・魚沼市役所（広神庁舎）」</t>
    <rPh sb="6" eb="8">
      <t>ウオヌマ</t>
    </rPh>
    <rPh sb="8" eb="11">
      <t>シヤクショ</t>
    </rPh>
    <rPh sb="12" eb="14">
      <t>ヒロカミ</t>
    </rPh>
    <rPh sb="14" eb="16">
      <t>チョウシャ</t>
    </rPh>
    <phoneticPr fontId="1"/>
  </si>
  <si>
    <t>「十日町（川西）」　※右折の際、対向車に注意。</t>
    <rPh sb="1" eb="4">
      <t>トオカマチ</t>
    </rPh>
    <rPh sb="5" eb="7">
      <t>カワニシ</t>
    </rPh>
    <rPh sb="11" eb="13">
      <t>ウセツ</t>
    </rPh>
    <rPh sb="14" eb="15">
      <t>サイ</t>
    </rPh>
    <rPh sb="16" eb="19">
      <t>タイコウシャ</t>
    </rPh>
    <rPh sb="20" eb="22">
      <t>チュウイ</t>
    </rPh>
    <phoneticPr fontId="1"/>
  </si>
  <si>
    <t>K177</t>
    <phoneticPr fontId="1"/>
  </si>
  <si>
    <t>※交差点手前左側に「光の館・ナカゴグリーンパーク」小さい黄色の看板。　右折の際、対向車に注意。</t>
    <rPh sb="1" eb="4">
      <t>コウサテン</t>
    </rPh>
    <rPh sb="4" eb="6">
      <t>テマエ</t>
    </rPh>
    <rPh sb="6" eb="8">
      <t>ヒダリガワ</t>
    </rPh>
    <rPh sb="10" eb="11">
      <t>ヒカリ</t>
    </rPh>
    <rPh sb="12" eb="13">
      <t>ヤカタ</t>
    </rPh>
    <rPh sb="25" eb="26">
      <t>チイ</t>
    </rPh>
    <rPh sb="28" eb="30">
      <t>キイロ</t>
    </rPh>
    <rPh sb="31" eb="33">
      <t>カンバン</t>
    </rPh>
    <rPh sb="35" eb="37">
      <t>ウセツ</t>
    </rPh>
    <rPh sb="38" eb="39">
      <t>サイ</t>
    </rPh>
    <rPh sb="40" eb="43">
      <t>タイコウシャ</t>
    </rPh>
    <rPh sb="44" eb="46">
      <t>チュウイ</t>
    </rPh>
    <phoneticPr fontId="1"/>
  </si>
  <si>
    <t>※交差点手前左側に「絵本と木の実の美術館」小さい黄色の看板</t>
    <rPh sb="1" eb="4">
      <t>コウサテン</t>
    </rPh>
    <rPh sb="4" eb="6">
      <t>テマエ</t>
    </rPh>
    <rPh sb="6" eb="8">
      <t>ヒダリガワ</t>
    </rPh>
    <rPh sb="10" eb="12">
      <t>エホン</t>
    </rPh>
    <rPh sb="13" eb="14">
      <t>キ</t>
    </rPh>
    <rPh sb="15" eb="16">
      <t>ミ</t>
    </rPh>
    <rPh sb="17" eb="20">
      <t>ビジュツカン</t>
    </rPh>
    <rPh sb="21" eb="22">
      <t>チイ</t>
    </rPh>
    <rPh sb="24" eb="26">
      <t>キイロ</t>
    </rPh>
    <rPh sb="27" eb="29">
      <t>カンバン</t>
    </rPh>
    <phoneticPr fontId="1"/>
  </si>
  <si>
    <t>R353</t>
    <phoneticPr fontId="1"/>
  </si>
  <si>
    <t>R353</t>
    <phoneticPr fontId="1"/>
  </si>
  <si>
    <t>市道</t>
    <rPh sb="0" eb="1">
      <t>イチ</t>
    </rPh>
    <rPh sb="1" eb="2">
      <t>ドウ</t>
    </rPh>
    <phoneticPr fontId="1"/>
  </si>
  <si>
    <t>「R117・越後田沢駅」</t>
    <rPh sb="6" eb="8">
      <t>エチゴ</t>
    </rPh>
    <rPh sb="8" eb="10">
      <t>タザワ</t>
    </rPh>
    <rPh sb="10" eb="11">
      <t>エキ</t>
    </rPh>
    <phoneticPr fontId="1"/>
  </si>
  <si>
    <t>「田沢」</t>
    <rPh sb="1" eb="3">
      <t>タザワ</t>
    </rPh>
    <phoneticPr fontId="1"/>
  </si>
  <si>
    <t>※正面に交差点名なし。</t>
    <rPh sb="1" eb="3">
      <t>ショウメン</t>
    </rPh>
    <rPh sb="4" eb="7">
      <t>コウサテン</t>
    </rPh>
    <rPh sb="7" eb="8">
      <t>メイ</t>
    </rPh>
    <phoneticPr fontId="1"/>
  </si>
  <si>
    <t>R117</t>
    <phoneticPr fontId="1"/>
  </si>
  <si>
    <t>T「早川」</t>
    <rPh sb="2" eb="4">
      <t>ハヤカワ</t>
    </rPh>
    <phoneticPr fontId="1"/>
  </si>
  <si>
    <t>「清水」</t>
    <rPh sb="1" eb="3">
      <t>シミズ</t>
    </rPh>
    <phoneticPr fontId="1"/>
  </si>
  <si>
    <t>「魚沼・大崎」</t>
    <rPh sb="1" eb="3">
      <t>ウオヌマ</t>
    </rPh>
    <rPh sb="4" eb="6">
      <t>オオサキ</t>
    </rPh>
    <phoneticPr fontId="1"/>
  </si>
  <si>
    <t>9:30～10:00</t>
    <phoneticPr fontId="1"/>
  </si>
  <si>
    <t>通過ﾁｪｯｸ２「JR越後田沢駅」</t>
    <rPh sb="0" eb="2">
      <t>ツウカ</t>
    </rPh>
    <rPh sb="10" eb="14">
      <t>エチゴタザワ</t>
    </rPh>
    <rPh sb="14" eb="15">
      <t>エキ</t>
    </rPh>
    <phoneticPr fontId="1"/>
  </si>
  <si>
    <t>正面に、縦に２つ並んだカーブミラーのある交差点</t>
    <rPh sb="0" eb="2">
      <t>ショウメン</t>
    </rPh>
    <rPh sb="4" eb="5">
      <t>タテ</t>
    </rPh>
    <rPh sb="8" eb="9">
      <t>ナラ</t>
    </rPh>
    <rPh sb="20" eb="23">
      <t>コウサテン</t>
    </rPh>
    <phoneticPr fontId="1"/>
  </si>
  <si>
    <t>K474</t>
    <phoneticPr fontId="1"/>
  </si>
  <si>
    <t>K71,市道</t>
    <rPh sb="4" eb="5">
      <t>イチ</t>
    </rPh>
    <rPh sb="5" eb="6">
      <t>ドウ</t>
    </rPh>
    <phoneticPr fontId="1"/>
  </si>
  <si>
    <t>「川口」　※川口運動公園方面へ。</t>
    <rPh sb="1" eb="3">
      <t>カワグチ</t>
    </rPh>
    <rPh sb="6" eb="8">
      <t>カワグチ</t>
    </rPh>
    <rPh sb="8" eb="10">
      <t>ウンドウ</t>
    </rPh>
    <rPh sb="10" eb="12">
      <t>コウエン</t>
    </rPh>
    <rPh sb="12" eb="14">
      <t>ホウメン</t>
    </rPh>
    <phoneticPr fontId="1"/>
  </si>
  <si>
    <t>T　止まれ</t>
    <rPh sb="2" eb="3">
      <t>ト</t>
    </rPh>
    <phoneticPr fontId="1"/>
  </si>
  <si>
    <t>左側にカーブミラー</t>
    <rPh sb="0" eb="2">
      <t>ヒダリガワ</t>
    </rPh>
    <phoneticPr fontId="1"/>
  </si>
  <si>
    <t>R291</t>
    <phoneticPr fontId="1"/>
  </si>
  <si>
    <t xml:space="preserve">「R291・小千谷」 ※左に進み、陸橋をくぐる。 </t>
    <rPh sb="6" eb="9">
      <t>オヂヤ</t>
    </rPh>
    <rPh sb="12" eb="13">
      <t>ヒダリ</t>
    </rPh>
    <rPh sb="14" eb="15">
      <t>スス</t>
    </rPh>
    <rPh sb="17" eb="19">
      <t>リッキョウ</t>
    </rPh>
    <phoneticPr fontId="1"/>
  </si>
  <si>
    <t>「十日町・岩沢・関越道」　※正面交差点名なし。</t>
    <rPh sb="1" eb="4">
      <t>トオカマチ</t>
    </rPh>
    <rPh sb="5" eb="7">
      <t>イワザワ</t>
    </rPh>
    <rPh sb="8" eb="10">
      <t>カンエツ</t>
    </rPh>
    <rPh sb="10" eb="11">
      <t>ドウ</t>
    </rPh>
    <rPh sb="14" eb="16">
      <t>ショウメン</t>
    </rPh>
    <rPh sb="16" eb="19">
      <t>コウサテン</t>
    </rPh>
    <rPh sb="19" eb="20">
      <t>メイ</t>
    </rPh>
    <phoneticPr fontId="1"/>
  </si>
  <si>
    <t>K71,市道,K196</t>
    <rPh sb="4" eb="5">
      <t>イチ</t>
    </rPh>
    <rPh sb="5" eb="6">
      <t>ドウ</t>
    </rPh>
    <phoneticPr fontId="1"/>
  </si>
  <si>
    <t>K177,農道,K49,K40</t>
    <rPh sb="5" eb="7">
      <t>ノウドウ</t>
    </rPh>
    <phoneticPr fontId="1"/>
  </si>
  <si>
    <t>R291,K70</t>
    <phoneticPr fontId="1"/>
  </si>
  <si>
    <t>T</t>
    <phoneticPr fontId="1"/>
  </si>
  <si>
    <t>「塩沢・清津峡」</t>
    <rPh sb="1" eb="3">
      <t>シオザワ</t>
    </rPh>
    <rPh sb="4" eb="5">
      <t>キヨ</t>
    </rPh>
    <rPh sb="5" eb="6">
      <t>ツ</t>
    </rPh>
    <rPh sb="6" eb="7">
      <t>キョウ</t>
    </rPh>
    <phoneticPr fontId="1"/>
  </si>
  <si>
    <t>「魚沼・雲洞庵」</t>
    <rPh sb="1" eb="3">
      <t>ウオヌマ</t>
    </rPh>
    <rPh sb="4" eb="5">
      <t>クモ</t>
    </rPh>
    <rPh sb="5" eb="6">
      <t>ホラ</t>
    </rPh>
    <rPh sb="6" eb="7">
      <t>アン</t>
    </rPh>
    <phoneticPr fontId="1"/>
  </si>
  <si>
    <t>「R352・小出IC」</t>
    <rPh sb="6" eb="8">
      <t>コイデ</t>
    </rPh>
    <phoneticPr fontId="1"/>
  </si>
  <si>
    <t>「R17・舞子」　※右奥角に南魚沼警察署石打舞子駐在所</t>
    <rPh sb="5" eb="7">
      <t>マイコ</t>
    </rPh>
    <rPh sb="10" eb="11">
      <t>ミギ</t>
    </rPh>
    <rPh sb="11" eb="12">
      <t>オク</t>
    </rPh>
    <rPh sb="12" eb="13">
      <t>カド</t>
    </rPh>
    <rPh sb="14" eb="17">
      <t>ミナミウオヌマ</t>
    </rPh>
    <rPh sb="17" eb="20">
      <t>ケイサツショ</t>
    </rPh>
    <rPh sb="20" eb="22">
      <t>イシウチ</t>
    </rPh>
    <rPh sb="22" eb="24">
      <t>マイコ</t>
    </rPh>
    <rPh sb="24" eb="27">
      <t>チュウザイショ</t>
    </rPh>
    <phoneticPr fontId="1"/>
  </si>
  <si>
    <t>※交差点手前左側に「川井郵便局」。</t>
    <rPh sb="1" eb="4">
      <t>コウサテン</t>
    </rPh>
    <rPh sb="4" eb="6">
      <t>テマエ</t>
    </rPh>
    <rPh sb="6" eb="8">
      <t>ヒダリガワ</t>
    </rPh>
    <rPh sb="10" eb="12">
      <t>カワイ</t>
    </rPh>
    <rPh sb="12" eb="15">
      <t>ユウビンキョク</t>
    </rPh>
    <phoneticPr fontId="1"/>
  </si>
  <si>
    <t>※踏切渡り、最初の十字路。右奥角にカマボコ屋根の駐車場</t>
    <rPh sb="1" eb="3">
      <t>フミキリ</t>
    </rPh>
    <rPh sb="3" eb="4">
      <t>ワタ</t>
    </rPh>
    <rPh sb="6" eb="8">
      <t>サイショ</t>
    </rPh>
    <rPh sb="9" eb="12">
      <t>ジュウジロ</t>
    </rPh>
    <rPh sb="13" eb="14">
      <t>ミギ</t>
    </rPh>
    <rPh sb="14" eb="15">
      <t>オク</t>
    </rPh>
    <rPh sb="15" eb="16">
      <t>カド</t>
    </rPh>
    <rPh sb="21" eb="23">
      <t>ヤネ</t>
    </rPh>
    <rPh sb="24" eb="27">
      <t>チュウシャジョウ</t>
    </rPh>
    <phoneticPr fontId="1"/>
  </si>
  <si>
    <t>※右奥角にヤマザキYショップ越後田沢駅前店。</t>
    <rPh sb="1" eb="2">
      <t>ミギ</t>
    </rPh>
    <rPh sb="2" eb="3">
      <t>オク</t>
    </rPh>
    <rPh sb="3" eb="4">
      <t>カド</t>
    </rPh>
    <rPh sb="14" eb="19">
      <t>エチゴタザワエキ</t>
    </rPh>
    <rPh sb="19" eb="20">
      <t>マエ</t>
    </rPh>
    <rPh sb="20" eb="21">
      <t>テン</t>
    </rPh>
    <phoneticPr fontId="1"/>
  </si>
  <si>
    <t>※JR上越線のアンダーパスを越えてすぐの交差点</t>
    <rPh sb="3" eb="6">
      <t>ジョウエツセン</t>
    </rPh>
    <rPh sb="14" eb="15">
      <t>コ</t>
    </rPh>
    <rPh sb="20" eb="23">
      <t>コウサテン</t>
    </rPh>
    <phoneticPr fontId="1"/>
  </si>
  <si>
    <t>※対向車等に注意</t>
    <rPh sb="1" eb="4">
      <t>タイコウシャ</t>
    </rPh>
    <rPh sb="4" eb="5">
      <t>トウ</t>
    </rPh>
    <rPh sb="6" eb="8">
      <t>チュウイ</t>
    </rPh>
    <phoneticPr fontId="1"/>
  </si>
  <si>
    <t>※信濃川、宮中橋を渡ってすぐ右折。R353をくぐる。</t>
    <rPh sb="1" eb="4">
      <t>シナノガワ</t>
    </rPh>
    <rPh sb="5" eb="7">
      <t>ミヤナカ</t>
    </rPh>
    <rPh sb="7" eb="8">
      <t>バシ</t>
    </rPh>
    <rPh sb="9" eb="10">
      <t>ワタ</t>
    </rPh>
    <rPh sb="14" eb="16">
      <t>ウセツ</t>
    </rPh>
    <phoneticPr fontId="1"/>
  </si>
  <si>
    <t>左側の「山菜採りをしないでください（十二平地区）」の看板が目印。右折後、多聞田（たもんた）橋を渡る。</t>
    <rPh sb="0" eb="2">
      <t>ヒダリガワ</t>
    </rPh>
    <rPh sb="4" eb="7">
      <t>サンサイト</t>
    </rPh>
    <rPh sb="18" eb="20">
      <t>ジュウニ</t>
    </rPh>
    <rPh sb="20" eb="21">
      <t>ダイラ</t>
    </rPh>
    <rPh sb="21" eb="23">
      <t>チク</t>
    </rPh>
    <rPh sb="26" eb="28">
      <t>カンバン</t>
    </rPh>
    <rPh sb="29" eb="31">
      <t>メジルシ</t>
    </rPh>
    <rPh sb="32" eb="34">
      <t>ウセツ</t>
    </rPh>
    <rPh sb="34" eb="35">
      <t>ゴ</t>
    </rPh>
    <rPh sb="36" eb="38">
      <t>タモン</t>
    </rPh>
    <rPh sb="38" eb="39">
      <t>タ</t>
    </rPh>
    <rPh sb="45" eb="46">
      <t>ハシ</t>
    </rPh>
    <rPh sb="47" eb="48">
      <t>ワタ</t>
    </rPh>
    <phoneticPr fontId="1"/>
  </si>
  <si>
    <t>PC1　セブンイレブン南魚沼早川店</t>
    <rPh sb="11" eb="12">
      <t>ミナミ</t>
    </rPh>
    <rPh sb="12" eb="14">
      <t>ウオヌマ</t>
    </rPh>
    <rPh sb="14" eb="16">
      <t>ハヤカワ</t>
    </rPh>
    <rPh sb="16" eb="17">
      <t>テン</t>
    </rPh>
    <phoneticPr fontId="1"/>
  </si>
  <si>
    <t>中山トンネル出口左側の手掘トンネルの入口の写真をブルベカードと一緒に撮ること。（参考　9:49～11:03）</t>
    <rPh sb="0" eb="2">
      <t>ナカヤマ</t>
    </rPh>
    <rPh sb="6" eb="8">
      <t>デグチ</t>
    </rPh>
    <rPh sb="8" eb="10">
      <t>ヒダリガワ</t>
    </rPh>
    <rPh sb="11" eb="12">
      <t>テ</t>
    </rPh>
    <rPh sb="12" eb="13">
      <t>ボ</t>
    </rPh>
    <rPh sb="18" eb="20">
      <t>イリグチ</t>
    </rPh>
    <rPh sb="21" eb="23">
      <t>シャシン</t>
    </rPh>
    <rPh sb="31" eb="33">
      <t>イッショ</t>
    </rPh>
    <rPh sb="34" eb="35">
      <t>ト</t>
    </rPh>
    <rPh sb="40" eb="42">
      <t>サンコウ</t>
    </rPh>
    <phoneticPr fontId="1"/>
  </si>
  <si>
    <r>
      <t>JR越後田沢駅の駅舎とブルベカードを一緒に撮ること。　※折り返して市道を直進し、No.</t>
    </r>
    <r>
      <rPr>
        <sz val="11"/>
        <color rgb="FFFF0000"/>
        <rFont val="ＭＳ Ｐゴシック"/>
        <family val="3"/>
        <charset val="128"/>
        <scheme val="minor"/>
      </rPr>
      <t>28へ</t>
    </r>
    <r>
      <rPr>
        <sz val="11"/>
        <color theme="1"/>
        <rFont val="ＭＳ Ｐゴシック"/>
        <family val="3"/>
        <charset val="128"/>
        <scheme val="minor"/>
      </rPr>
      <t>。（参考：</t>
    </r>
    <r>
      <rPr>
        <sz val="11"/>
        <color rgb="FFFF0000"/>
        <rFont val="ＭＳ Ｐゴシック"/>
        <family val="3"/>
        <charset val="128"/>
        <scheme val="minor"/>
      </rPr>
      <t>11:25～13:50</t>
    </r>
    <r>
      <rPr>
        <sz val="11"/>
        <color theme="1"/>
        <rFont val="ＭＳ Ｐゴシック"/>
        <family val="3"/>
        <charset val="128"/>
        <scheme val="minor"/>
      </rPr>
      <t>）</t>
    </r>
    <rPh sb="2" eb="7">
      <t>エチゴタザワエキ</t>
    </rPh>
    <rPh sb="8" eb="10">
      <t>エキシャ</t>
    </rPh>
    <rPh sb="18" eb="20">
      <t>イッショ</t>
    </rPh>
    <rPh sb="21" eb="22">
      <t>ト</t>
    </rPh>
    <rPh sb="28" eb="29">
      <t>オ</t>
    </rPh>
    <rPh sb="30" eb="31">
      <t>カエ</t>
    </rPh>
    <rPh sb="48" eb="50">
      <t>サンコウ</t>
    </rPh>
    <phoneticPr fontId="1"/>
  </si>
  <si>
    <r>
      <t>12:</t>
    </r>
    <r>
      <rPr>
        <sz val="11"/>
        <color rgb="FFFF0000"/>
        <rFont val="ＭＳ Ｐゴシック"/>
        <family val="3"/>
        <charset val="128"/>
        <scheme val="minor"/>
      </rPr>
      <t>12</t>
    </r>
    <r>
      <rPr>
        <sz val="11"/>
        <rFont val="ＭＳ Ｐゴシック"/>
        <family val="3"/>
        <charset val="128"/>
        <scheme val="minor"/>
      </rPr>
      <t>～15:</t>
    </r>
    <r>
      <rPr>
        <sz val="11"/>
        <color rgb="FFFF0000"/>
        <rFont val="ＭＳ Ｐゴシック"/>
        <family val="3"/>
        <charset val="128"/>
        <scheme val="minor"/>
      </rPr>
      <t>35</t>
    </r>
    <r>
      <rPr>
        <sz val="11"/>
        <rFont val="ＭＳ Ｐゴシック"/>
        <family val="3"/>
        <charset val="128"/>
        <scheme val="minor"/>
      </rPr>
      <t>　　※折り返して、早川交差点方向を直進して、No</t>
    </r>
    <r>
      <rPr>
        <sz val="11"/>
        <color rgb="FFFF0000"/>
        <rFont val="ＭＳ Ｐゴシック"/>
        <family val="3"/>
        <charset val="128"/>
        <scheme val="minor"/>
      </rPr>
      <t>.34</t>
    </r>
    <r>
      <rPr>
        <sz val="11"/>
        <rFont val="ＭＳ Ｐゴシック"/>
        <family val="3"/>
        <charset val="128"/>
        <scheme val="minor"/>
      </rPr>
      <t>へ。</t>
    </r>
    <phoneticPr fontId="1"/>
  </si>
  <si>
    <r>
      <t>15:</t>
    </r>
    <r>
      <rPr>
        <sz val="11"/>
        <color rgb="FFFF0000"/>
        <rFont val="ＭＳ Ｐゴシック"/>
        <family val="3"/>
        <charset val="128"/>
        <scheme val="minor"/>
      </rPr>
      <t>24</t>
    </r>
    <r>
      <rPr>
        <sz val="11"/>
        <color theme="1"/>
        <rFont val="ＭＳ Ｐゴシック"/>
        <family val="2"/>
        <charset val="128"/>
        <scheme val="minor"/>
      </rPr>
      <t>～17:30</t>
    </r>
    <phoneticPr fontId="1"/>
  </si>
  <si>
    <t>2019.10.04第２版</t>
    <rPh sb="10" eb="11">
      <t>ダイ</t>
    </rPh>
    <rPh sb="12" eb="13">
      <t>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</si>
</sst>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178" fontId="6" fillId="2" borderId="1" xfId="0" applyNumberFormat="1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20" fontId="6" fillId="2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20" fontId="0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177" fontId="9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G9" sqref="G9"/>
    </sheetView>
  </sheetViews>
  <sheetFormatPr defaultRowHeight="13.2"/>
  <cols>
    <col min="1" max="1" width="5.6640625" bestFit="1" customWidth="1"/>
    <col min="2" max="2" width="30.6640625" customWidth="1"/>
    <col min="3" max="3" width="11.44140625" customWidth="1"/>
    <col min="4" max="4" width="12.77734375" customWidth="1"/>
    <col min="5" max="5" width="9" bestFit="1" customWidth="1"/>
    <col min="6" max="6" width="9.44140625" bestFit="1" customWidth="1"/>
    <col min="7" max="7" width="61.21875" bestFit="1" customWidth="1"/>
  </cols>
  <sheetData>
    <row r="1" spans="1:7" ht="16.2">
      <c r="A1" s="19" t="s">
        <v>25</v>
      </c>
      <c r="B1" s="19"/>
      <c r="C1" s="19"/>
      <c r="G1" s="18" t="s">
        <v>102</v>
      </c>
    </row>
    <row r="3" spans="1:7" ht="14.4" customHeight="1">
      <c r="A3" s="20" t="s">
        <v>35</v>
      </c>
      <c r="B3" s="20"/>
      <c r="C3" s="20"/>
      <c r="D3" s="20"/>
      <c r="E3" s="20"/>
      <c r="F3" s="20"/>
      <c r="G3" s="20"/>
    </row>
    <row r="4" spans="1:7" ht="39.6">
      <c r="A4" s="1" t="s">
        <v>26</v>
      </c>
      <c r="B4" s="2" t="s">
        <v>27</v>
      </c>
      <c r="C4" s="2" t="s">
        <v>28</v>
      </c>
      <c r="D4" s="3" t="s">
        <v>29</v>
      </c>
      <c r="E4" s="4" t="s">
        <v>30</v>
      </c>
      <c r="F4" s="2" t="s">
        <v>31</v>
      </c>
      <c r="G4" s="2" t="s">
        <v>32</v>
      </c>
    </row>
    <row r="5" spans="1:7">
      <c r="A5" s="5">
        <v>1</v>
      </c>
      <c r="B5" s="5" t="s">
        <v>49</v>
      </c>
      <c r="C5" s="5"/>
      <c r="D5" s="5" t="s">
        <v>0</v>
      </c>
      <c r="E5" s="6">
        <v>0</v>
      </c>
      <c r="F5" s="7">
        <v>0</v>
      </c>
      <c r="G5" s="8" t="s">
        <v>71</v>
      </c>
    </row>
    <row r="6" spans="1:7">
      <c r="A6" s="9">
        <v>2</v>
      </c>
      <c r="B6" s="9" t="s">
        <v>77</v>
      </c>
      <c r="C6" s="9" t="s">
        <v>3</v>
      </c>
      <c r="D6" s="9" t="s">
        <v>0</v>
      </c>
      <c r="E6" s="9">
        <v>0.2</v>
      </c>
      <c r="F6" s="10">
        <f>SUM(F5+E6)</f>
        <v>0.2</v>
      </c>
      <c r="G6" s="9"/>
    </row>
    <row r="7" spans="1:7">
      <c r="A7" s="9">
        <v>3</v>
      </c>
      <c r="B7" s="9" t="s">
        <v>10</v>
      </c>
      <c r="C7" s="9" t="s">
        <v>47</v>
      </c>
      <c r="D7" s="9" t="s">
        <v>41</v>
      </c>
      <c r="E7" s="9">
        <v>0.4</v>
      </c>
      <c r="F7" s="10">
        <f>SUM(F6+E7)</f>
        <v>0.60000000000000009</v>
      </c>
      <c r="G7" s="9" t="s">
        <v>78</v>
      </c>
    </row>
    <row r="8" spans="1:7">
      <c r="A8" s="9">
        <v>4</v>
      </c>
      <c r="B8" s="9" t="s">
        <v>53</v>
      </c>
      <c r="C8" s="9" t="s">
        <v>1</v>
      </c>
      <c r="D8" s="9" t="s">
        <v>2</v>
      </c>
      <c r="E8" s="9">
        <v>0.6</v>
      </c>
      <c r="F8" s="10">
        <f>SUM(F7+E8)</f>
        <v>1.2000000000000002</v>
      </c>
      <c r="G8" s="9"/>
    </row>
    <row r="9" spans="1:7">
      <c r="A9" s="9">
        <v>5</v>
      </c>
      <c r="B9" s="9" t="s">
        <v>39</v>
      </c>
      <c r="C9" s="9" t="s">
        <v>3</v>
      </c>
      <c r="D9" s="9" t="s">
        <v>4</v>
      </c>
      <c r="E9" s="9">
        <v>1.7</v>
      </c>
      <c r="F9" s="10">
        <f t="shared" ref="F9:F45" si="0">SUM(F8+E9)</f>
        <v>2.9000000000000004</v>
      </c>
      <c r="G9" s="9" t="s">
        <v>56</v>
      </c>
    </row>
    <row r="10" spans="1:7">
      <c r="A10" s="9">
        <v>6</v>
      </c>
      <c r="B10" s="9" t="s">
        <v>5</v>
      </c>
      <c r="C10" s="9" t="s">
        <v>1</v>
      </c>
      <c r="D10" s="9" t="s">
        <v>6</v>
      </c>
      <c r="E10" s="9">
        <v>0.6</v>
      </c>
      <c r="F10" s="10">
        <f t="shared" si="0"/>
        <v>3.5000000000000004</v>
      </c>
      <c r="G10" s="9"/>
    </row>
    <row r="11" spans="1:7">
      <c r="A11" s="9">
        <v>7</v>
      </c>
      <c r="B11" s="9" t="s">
        <v>7</v>
      </c>
      <c r="C11" s="9" t="s">
        <v>3</v>
      </c>
      <c r="D11" s="9" t="s">
        <v>8</v>
      </c>
      <c r="E11" s="11">
        <v>2</v>
      </c>
      <c r="F11" s="10">
        <f t="shared" si="0"/>
        <v>5.5</v>
      </c>
      <c r="G11" s="9" t="s">
        <v>42</v>
      </c>
    </row>
    <row r="12" spans="1:7" ht="26.4">
      <c r="A12" s="5">
        <v>8</v>
      </c>
      <c r="B12" s="5" t="s">
        <v>33</v>
      </c>
      <c r="C12" s="5" t="s">
        <v>3</v>
      </c>
      <c r="D12" s="5" t="s">
        <v>11</v>
      </c>
      <c r="E12" s="5">
        <v>5.9</v>
      </c>
      <c r="F12" s="12">
        <f>SUM(F11+E12)</f>
        <v>11.4</v>
      </c>
      <c r="G12" s="13" t="s">
        <v>98</v>
      </c>
    </row>
    <row r="13" spans="1:7">
      <c r="A13" s="9">
        <v>9</v>
      </c>
      <c r="B13" s="9" t="s">
        <v>34</v>
      </c>
      <c r="C13" s="9" t="s">
        <v>3</v>
      </c>
      <c r="D13" s="9" t="s">
        <v>79</v>
      </c>
      <c r="E13" s="9">
        <v>2.6</v>
      </c>
      <c r="F13" s="10">
        <f>SUM(F12+E13)</f>
        <v>14</v>
      </c>
      <c r="G13" s="9" t="s">
        <v>54</v>
      </c>
    </row>
    <row r="14" spans="1:7">
      <c r="A14" s="9">
        <v>10</v>
      </c>
      <c r="B14" s="9" t="s">
        <v>34</v>
      </c>
      <c r="C14" s="9" t="s">
        <v>3</v>
      </c>
      <c r="D14" s="9" t="s">
        <v>12</v>
      </c>
      <c r="E14" s="9">
        <v>0.8</v>
      </c>
      <c r="F14" s="10">
        <f>SUM(F13+E14)</f>
        <v>14.8</v>
      </c>
      <c r="G14" s="9" t="s">
        <v>55</v>
      </c>
    </row>
    <row r="15" spans="1:7" ht="26.4">
      <c r="A15" s="9">
        <v>11</v>
      </c>
      <c r="B15" s="9" t="s">
        <v>36</v>
      </c>
      <c r="C15" s="9" t="s">
        <v>1</v>
      </c>
      <c r="D15" s="9" t="s">
        <v>74</v>
      </c>
      <c r="E15" s="9">
        <v>0.5</v>
      </c>
      <c r="F15" s="10">
        <f t="shared" si="0"/>
        <v>15.3</v>
      </c>
      <c r="G15" s="9" t="s">
        <v>96</v>
      </c>
    </row>
    <row r="16" spans="1:7">
      <c r="A16" s="9">
        <v>12</v>
      </c>
      <c r="B16" s="9" t="s">
        <v>77</v>
      </c>
      <c r="C16" s="9" t="s">
        <v>40</v>
      </c>
      <c r="D16" s="9" t="s">
        <v>74</v>
      </c>
      <c r="E16" s="9">
        <v>2.8</v>
      </c>
      <c r="F16" s="10">
        <f t="shared" si="0"/>
        <v>18.100000000000001</v>
      </c>
      <c r="G16" s="9" t="s">
        <v>73</v>
      </c>
    </row>
    <row r="17" spans="1:7">
      <c r="A17" s="9">
        <v>13</v>
      </c>
      <c r="B17" s="9" t="s">
        <v>45</v>
      </c>
      <c r="C17" s="9" t="s">
        <v>46</v>
      </c>
      <c r="D17" s="9" t="s">
        <v>74</v>
      </c>
      <c r="E17" s="9">
        <v>0.2</v>
      </c>
      <c r="F17" s="16">
        <f t="shared" si="0"/>
        <v>18.3</v>
      </c>
      <c r="G17" s="9" t="s">
        <v>80</v>
      </c>
    </row>
    <row r="18" spans="1:7">
      <c r="A18" s="9">
        <v>14</v>
      </c>
      <c r="B18" s="9" t="s">
        <v>77</v>
      </c>
      <c r="C18" s="9" t="s">
        <v>3</v>
      </c>
      <c r="D18" s="9" t="s">
        <v>75</v>
      </c>
      <c r="E18" s="9">
        <v>0.1</v>
      </c>
      <c r="F18" s="16">
        <f t="shared" si="0"/>
        <v>18.400000000000002</v>
      </c>
      <c r="G18" s="9" t="s">
        <v>76</v>
      </c>
    </row>
    <row r="19" spans="1:7">
      <c r="A19" s="9">
        <v>12</v>
      </c>
      <c r="B19" s="9" t="s">
        <v>43</v>
      </c>
      <c r="C19" s="9" t="s">
        <v>1</v>
      </c>
      <c r="D19" s="9" t="s">
        <v>44</v>
      </c>
      <c r="E19" s="9">
        <v>7.5</v>
      </c>
      <c r="F19" s="16">
        <f t="shared" si="0"/>
        <v>25.900000000000002</v>
      </c>
      <c r="G19" s="9" t="s">
        <v>51</v>
      </c>
    </row>
    <row r="20" spans="1:7">
      <c r="A20" s="9">
        <v>13</v>
      </c>
      <c r="B20" s="9" t="s">
        <v>13</v>
      </c>
      <c r="C20" s="9" t="s">
        <v>3</v>
      </c>
      <c r="D20" s="9" t="s">
        <v>52</v>
      </c>
      <c r="E20" s="9">
        <v>0.9</v>
      </c>
      <c r="F20" s="16">
        <f t="shared" si="0"/>
        <v>26.8</v>
      </c>
      <c r="G20" s="9" t="s">
        <v>81</v>
      </c>
    </row>
    <row r="21" spans="1:7" ht="26.4">
      <c r="A21" s="9">
        <v>14</v>
      </c>
      <c r="B21" s="9" t="s">
        <v>53</v>
      </c>
      <c r="C21" s="9" t="s">
        <v>1</v>
      </c>
      <c r="D21" s="9" t="s">
        <v>82</v>
      </c>
      <c r="E21" s="9">
        <v>6.1</v>
      </c>
      <c r="F21" s="16">
        <f>SUM(F20+E21)</f>
        <v>32.9</v>
      </c>
      <c r="G21" s="9" t="s">
        <v>90</v>
      </c>
    </row>
    <row r="22" spans="1:7">
      <c r="A22" s="9">
        <v>15</v>
      </c>
      <c r="B22" s="9" t="s">
        <v>77</v>
      </c>
      <c r="C22" s="9" t="s">
        <v>3</v>
      </c>
      <c r="D22" s="9" t="s">
        <v>0</v>
      </c>
      <c r="E22" s="9">
        <v>0.5</v>
      </c>
      <c r="F22" s="16">
        <f t="shared" si="0"/>
        <v>33.4</v>
      </c>
      <c r="G22" s="9"/>
    </row>
    <row r="23" spans="1:7">
      <c r="A23" s="9">
        <v>16</v>
      </c>
      <c r="B23" s="9" t="s">
        <v>77</v>
      </c>
      <c r="C23" s="9" t="s">
        <v>3</v>
      </c>
      <c r="D23" s="9" t="s">
        <v>14</v>
      </c>
      <c r="E23" s="9">
        <v>0.5</v>
      </c>
      <c r="F23" s="16">
        <f t="shared" si="0"/>
        <v>33.9</v>
      </c>
      <c r="G23" s="9" t="s">
        <v>48</v>
      </c>
    </row>
    <row r="24" spans="1:7">
      <c r="A24" s="9">
        <v>17</v>
      </c>
      <c r="B24" s="9" t="s">
        <v>37</v>
      </c>
      <c r="C24" s="9" t="s">
        <v>1</v>
      </c>
      <c r="D24" s="9" t="s">
        <v>58</v>
      </c>
      <c r="E24" s="9">
        <v>1.7</v>
      </c>
      <c r="F24" s="16">
        <f t="shared" si="0"/>
        <v>35.6</v>
      </c>
      <c r="G24" s="9" t="s">
        <v>57</v>
      </c>
    </row>
    <row r="25" spans="1:7" ht="26.4">
      <c r="A25" s="9">
        <v>18</v>
      </c>
      <c r="B25" s="9" t="s">
        <v>37</v>
      </c>
      <c r="C25" s="9" t="s">
        <v>1</v>
      </c>
      <c r="D25" s="9" t="s">
        <v>83</v>
      </c>
      <c r="E25" s="9">
        <v>8.6</v>
      </c>
      <c r="F25" s="16">
        <f t="shared" si="0"/>
        <v>44.2</v>
      </c>
      <c r="G25" s="9" t="s">
        <v>59</v>
      </c>
    </row>
    <row r="26" spans="1:7">
      <c r="A26" s="9">
        <v>19</v>
      </c>
      <c r="B26" s="9" t="s">
        <v>37</v>
      </c>
      <c r="C26" s="9" t="s">
        <v>1</v>
      </c>
      <c r="D26" s="9" t="s">
        <v>15</v>
      </c>
      <c r="E26" s="9">
        <v>1.3</v>
      </c>
      <c r="F26" s="16">
        <f t="shared" si="0"/>
        <v>45.5</v>
      </c>
      <c r="G26" s="9"/>
    </row>
    <row r="27" spans="1:7">
      <c r="A27" s="9">
        <v>20</v>
      </c>
      <c r="B27" s="9" t="s">
        <v>38</v>
      </c>
      <c r="C27" s="9" t="s">
        <v>3</v>
      </c>
      <c r="D27" s="9" t="s">
        <v>15</v>
      </c>
      <c r="E27" s="9">
        <v>9.3000000000000007</v>
      </c>
      <c r="F27" s="16">
        <f t="shared" si="0"/>
        <v>54.8</v>
      </c>
      <c r="G27" s="9" t="s">
        <v>60</v>
      </c>
    </row>
    <row r="28" spans="1:7">
      <c r="A28" s="9">
        <v>21</v>
      </c>
      <c r="B28" s="9" t="s">
        <v>77</v>
      </c>
      <c r="C28" s="9" t="s">
        <v>3</v>
      </c>
      <c r="D28" s="9" t="s">
        <v>16</v>
      </c>
      <c r="E28" s="9">
        <v>2.9</v>
      </c>
      <c r="F28" s="16">
        <f t="shared" si="0"/>
        <v>57.699999999999996</v>
      </c>
      <c r="G28" s="9"/>
    </row>
    <row r="29" spans="1:7">
      <c r="A29" s="9">
        <v>22</v>
      </c>
      <c r="B29" s="9" t="s">
        <v>34</v>
      </c>
      <c r="C29" s="9" t="s">
        <v>3</v>
      </c>
      <c r="D29" s="9" t="s">
        <v>62</v>
      </c>
      <c r="E29" s="9">
        <v>5.2</v>
      </c>
      <c r="F29" s="16">
        <f t="shared" si="0"/>
        <v>62.9</v>
      </c>
      <c r="G29" s="9" t="s">
        <v>64</v>
      </c>
    </row>
    <row r="30" spans="1:7">
      <c r="A30" s="9">
        <v>23</v>
      </c>
      <c r="B30" s="9" t="s">
        <v>37</v>
      </c>
      <c r="C30" s="9" t="s">
        <v>1</v>
      </c>
      <c r="D30" s="9" t="s">
        <v>61</v>
      </c>
      <c r="E30" s="9">
        <v>0.7</v>
      </c>
      <c r="F30" s="16">
        <f t="shared" si="0"/>
        <v>63.6</v>
      </c>
      <c r="G30" s="9" t="s">
        <v>95</v>
      </c>
    </row>
    <row r="31" spans="1:7">
      <c r="A31" s="9">
        <v>24</v>
      </c>
      <c r="B31" s="9" t="s">
        <v>85</v>
      </c>
      <c r="C31" s="9" t="s">
        <v>3</v>
      </c>
      <c r="D31" s="9" t="s">
        <v>61</v>
      </c>
      <c r="E31" s="9">
        <v>0.1</v>
      </c>
      <c r="F31" s="16">
        <f t="shared" si="0"/>
        <v>63.7</v>
      </c>
      <c r="G31" s="9"/>
    </row>
    <row r="32" spans="1:7">
      <c r="A32" s="9">
        <v>25</v>
      </c>
      <c r="B32" s="9" t="s">
        <v>53</v>
      </c>
      <c r="C32" s="9" t="s">
        <v>1</v>
      </c>
      <c r="D32" s="9" t="s">
        <v>0</v>
      </c>
      <c r="E32" s="9">
        <v>0.9</v>
      </c>
      <c r="F32" s="16">
        <f t="shared" si="0"/>
        <v>64.600000000000009</v>
      </c>
      <c r="G32" s="9" t="s">
        <v>91</v>
      </c>
    </row>
    <row r="33" spans="1:7">
      <c r="A33" s="9">
        <v>26</v>
      </c>
      <c r="B33" s="9" t="s">
        <v>53</v>
      </c>
      <c r="C33" s="9" t="s">
        <v>1</v>
      </c>
      <c r="D33" s="9" t="s">
        <v>0</v>
      </c>
      <c r="E33" s="9">
        <v>0.2</v>
      </c>
      <c r="F33" s="16">
        <f t="shared" si="0"/>
        <v>64.800000000000011</v>
      </c>
      <c r="G33" s="9" t="s">
        <v>92</v>
      </c>
    </row>
    <row r="34" spans="1:7" ht="26.4">
      <c r="A34" s="13">
        <v>27</v>
      </c>
      <c r="B34" s="5" t="s">
        <v>72</v>
      </c>
      <c r="C34" s="5" t="s">
        <v>17</v>
      </c>
      <c r="D34" s="5" t="s">
        <v>63</v>
      </c>
      <c r="E34" s="5">
        <v>0.1</v>
      </c>
      <c r="F34" s="17">
        <f t="shared" si="0"/>
        <v>64.900000000000006</v>
      </c>
      <c r="G34" s="13" t="s">
        <v>99</v>
      </c>
    </row>
    <row r="35" spans="1:7">
      <c r="A35" s="9">
        <v>28</v>
      </c>
      <c r="B35" s="9" t="s">
        <v>65</v>
      </c>
      <c r="C35" s="9" t="s">
        <v>1</v>
      </c>
      <c r="D35" s="9" t="s">
        <v>67</v>
      </c>
      <c r="E35" s="9">
        <v>0.4</v>
      </c>
      <c r="F35" s="16">
        <f t="shared" si="0"/>
        <v>65.300000000000011</v>
      </c>
      <c r="G35" s="9" t="s">
        <v>66</v>
      </c>
    </row>
    <row r="36" spans="1:7">
      <c r="A36" s="9">
        <v>29</v>
      </c>
      <c r="B36" s="9" t="s">
        <v>19</v>
      </c>
      <c r="C36" s="9" t="s">
        <v>3</v>
      </c>
      <c r="D36" s="9" t="s">
        <v>62</v>
      </c>
      <c r="E36" s="9">
        <v>0.2</v>
      </c>
      <c r="F36" s="16">
        <f t="shared" si="0"/>
        <v>65.500000000000014</v>
      </c>
      <c r="G36" s="9" t="s">
        <v>86</v>
      </c>
    </row>
    <row r="37" spans="1:7">
      <c r="A37" s="9">
        <v>30</v>
      </c>
      <c r="B37" s="9" t="s">
        <v>18</v>
      </c>
      <c r="C37" s="9" t="s">
        <v>3</v>
      </c>
      <c r="D37" s="9" t="s">
        <v>21</v>
      </c>
      <c r="E37" s="9">
        <v>17.5</v>
      </c>
      <c r="F37" s="16">
        <f t="shared" si="0"/>
        <v>83.000000000000014</v>
      </c>
      <c r="G37" s="9" t="s">
        <v>93</v>
      </c>
    </row>
    <row r="38" spans="1:7">
      <c r="A38" s="9">
        <v>31</v>
      </c>
      <c r="B38" s="9" t="s">
        <v>37</v>
      </c>
      <c r="C38" s="9" t="s">
        <v>1</v>
      </c>
      <c r="D38" s="9" t="s">
        <v>20</v>
      </c>
      <c r="E38" s="9">
        <v>0.6</v>
      </c>
      <c r="F38" s="16">
        <f t="shared" si="0"/>
        <v>83.600000000000009</v>
      </c>
      <c r="G38" s="9" t="s">
        <v>89</v>
      </c>
    </row>
    <row r="39" spans="1:7">
      <c r="A39" s="9">
        <v>32</v>
      </c>
      <c r="B39" s="9" t="s">
        <v>68</v>
      </c>
      <c r="C39" s="9" t="s">
        <v>1</v>
      </c>
      <c r="D39" s="9" t="s">
        <v>8</v>
      </c>
      <c r="E39" s="9">
        <v>7.4</v>
      </c>
      <c r="F39" s="16">
        <f t="shared" si="0"/>
        <v>91.000000000000014</v>
      </c>
      <c r="G39" s="9" t="s">
        <v>69</v>
      </c>
    </row>
    <row r="40" spans="1:7">
      <c r="A40" s="13">
        <v>33</v>
      </c>
      <c r="B40" s="5" t="s">
        <v>97</v>
      </c>
      <c r="C40" s="5" t="s">
        <v>23</v>
      </c>
      <c r="D40" s="5" t="s">
        <v>22</v>
      </c>
      <c r="E40" s="5">
        <v>0.1</v>
      </c>
      <c r="F40" s="17">
        <f t="shared" si="0"/>
        <v>91.100000000000009</v>
      </c>
      <c r="G40" s="15" t="s">
        <v>100</v>
      </c>
    </row>
    <row r="41" spans="1:7">
      <c r="A41" s="9">
        <v>34</v>
      </c>
      <c r="B41" s="9" t="s">
        <v>18</v>
      </c>
      <c r="C41" s="9" t="s">
        <v>1</v>
      </c>
      <c r="D41" s="9" t="s">
        <v>9</v>
      </c>
      <c r="E41" s="9">
        <v>4.8</v>
      </c>
      <c r="F41" s="16">
        <f t="shared" si="0"/>
        <v>95.9</v>
      </c>
      <c r="G41" s="9" t="s">
        <v>87</v>
      </c>
    </row>
    <row r="42" spans="1:7">
      <c r="A42" s="9">
        <v>35</v>
      </c>
      <c r="B42" s="9" t="s">
        <v>24</v>
      </c>
      <c r="C42" s="9" t="s">
        <v>3</v>
      </c>
      <c r="D42" s="9" t="s">
        <v>9</v>
      </c>
      <c r="E42" s="9">
        <v>0.3</v>
      </c>
      <c r="F42" s="16">
        <f t="shared" si="0"/>
        <v>96.2</v>
      </c>
      <c r="G42" s="9" t="s">
        <v>70</v>
      </c>
    </row>
    <row r="43" spans="1:7">
      <c r="A43" s="9">
        <v>36</v>
      </c>
      <c r="B43" s="9" t="s">
        <v>18</v>
      </c>
      <c r="C43" s="9" t="s">
        <v>1</v>
      </c>
      <c r="D43" s="9" t="s">
        <v>84</v>
      </c>
      <c r="E43" s="11">
        <v>16</v>
      </c>
      <c r="F43" s="16">
        <f t="shared" si="0"/>
        <v>112.2</v>
      </c>
      <c r="G43" s="9" t="s">
        <v>88</v>
      </c>
    </row>
    <row r="44" spans="1:7">
      <c r="A44" s="9">
        <v>37</v>
      </c>
      <c r="B44" s="9" t="s">
        <v>37</v>
      </c>
      <c r="C44" s="9" t="s">
        <v>1</v>
      </c>
      <c r="D44" s="9" t="s">
        <v>0</v>
      </c>
      <c r="E44" s="9">
        <v>7.2</v>
      </c>
      <c r="F44" s="16">
        <f t="shared" si="0"/>
        <v>119.4</v>
      </c>
      <c r="G44" s="9" t="s">
        <v>94</v>
      </c>
    </row>
    <row r="45" spans="1:7">
      <c r="A45" s="13">
        <v>38</v>
      </c>
      <c r="B45" s="5" t="s">
        <v>50</v>
      </c>
      <c r="C45" s="5" t="s">
        <v>17</v>
      </c>
      <c r="D45" s="5"/>
      <c r="E45" s="5">
        <v>0.7</v>
      </c>
      <c r="F45" s="17">
        <f t="shared" si="0"/>
        <v>120.10000000000001</v>
      </c>
      <c r="G45" s="14" t="s">
        <v>101</v>
      </c>
    </row>
  </sheetData>
  <mergeCells count="2">
    <mergeCell ref="A1:C1"/>
    <mergeCell ref="A3:G3"/>
  </mergeCells>
  <phoneticPr fontId="1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ぐるっと魚沼120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川田日出夫</dc:creator>
  <cp:lastModifiedBy>川田日出夫</cp:lastModifiedBy>
  <cp:lastPrinted>2019-09-23T02:36:01Z</cp:lastPrinted>
  <dcterms:created xsi:type="dcterms:W3CDTF">2019-03-02T13:11:22Z</dcterms:created>
  <dcterms:modified xsi:type="dcterms:W3CDTF">2019-10-03T22:27:58Z</dcterms:modified>
</cp:coreProperties>
</file>